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iRU\Desktop\food\меню питания  в лагере\"/>
    </mc:Choice>
  </mc:AlternateContent>
  <bookViews>
    <workbookView xWindow="0" yWindow="0" windowWidth="20490" windowHeight="673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F19" i="1" l="1"/>
  <c r="J19" i="1"/>
  <c r="I19" i="1"/>
  <c r="H19" i="1"/>
  <c r="G19" i="1"/>
  <c r="J18" i="1"/>
  <c r="I18" i="1"/>
  <c r="H18" i="1"/>
  <c r="G18" i="1"/>
  <c r="E19" i="1"/>
  <c r="E18" i="1"/>
  <c r="J9" i="1"/>
  <c r="I9" i="1"/>
  <c r="H9" i="1"/>
  <c r="G9" i="1"/>
  <c r="F9" i="1"/>
</calcChain>
</file>

<file path=xl/sharedStrings.xml><?xml version="1.0" encoding="utf-8"?>
<sst xmlns="http://schemas.openxmlformats.org/spreadsheetml/2006/main" count="64" uniqueCount="53">
  <si>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</si>
  <si>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</si>
  <si>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</si>
  <si>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</si>
  <si>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</si>
  <si>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</si>
  <si>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</si>
  <si>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</si>
  <si>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</si>
  <si>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</si>
  <si>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</si>
  <si>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</si>
  <si>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</si>
  <si>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</si>
  <si>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Хлеб пшеничный</t>
  </si>
  <si>
    <t>Итого</t>
  </si>
  <si>
    <t>115</t>
  </si>
  <si>
    <t>МБОУ "СОШ п.Ударный"</t>
  </si>
  <si>
    <t>обед</t>
  </si>
  <si>
    <t>1 блюдо</t>
  </si>
  <si>
    <t>2 блюдо</t>
  </si>
  <si>
    <t>напиток</t>
  </si>
  <si>
    <t>Компот из свежих фруктов</t>
  </si>
  <si>
    <t>основное блюдо</t>
  </si>
  <si>
    <t>завтрак</t>
  </si>
  <si>
    <t>6,38</t>
  </si>
  <si>
    <t>Всего:</t>
  </si>
  <si>
    <t>гарнир</t>
  </si>
  <si>
    <t>129</t>
  </si>
  <si>
    <t>Борщ со сметаной</t>
  </si>
  <si>
    <t>381</t>
  </si>
  <si>
    <t>47,69</t>
  </si>
  <si>
    <t>16,45</t>
  </si>
  <si>
    <t>114</t>
  </si>
  <si>
    <t>Хлеб ржаной</t>
  </si>
  <si>
    <t>200/10</t>
  </si>
  <si>
    <t>Сыр порциями</t>
  </si>
  <si>
    <t>масло порциями</t>
  </si>
  <si>
    <t>4</t>
  </si>
  <si>
    <t>хлеб пшеничный</t>
  </si>
  <si>
    <t>Котлеты из птицы</t>
  </si>
  <si>
    <t>Рис отварной</t>
  </si>
  <si>
    <t>224</t>
  </si>
  <si>
    <t>нарезка овощная</t>
  </si>
  <si>
    <t>5</t>
  </si>
  <si>
    <t>Помидоры свежие</t>
  </si>
  <si>
    <t>8</t>
  </si>
  <si>
    <t>Огурцы свежие</t>
  </si>
  <si>
    <t>Каша манная</t>
  </si>
  <si>
    <t>Кофейный напиток</t>
  </si>
  <si>
    <t>6</t>
  </si>
  <si>
    <t>16,68</t>
  </si>
  <si>
    <t>113,2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</si>
</sst>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Arial Cyr"/>
      <charset val="204"/>
    </font>
    <font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  <font>
      <b/>
      <i/>
      <sz val="12"/>
      <name val="Times New Roman"/>
      <family val="1"/>
      <charset val="204"/>
    </font>
    <font>
      <sz val="11"/>
      <color theme="4" tint="-0.499984740745262"/>
      <name val="Calibri"/>
      <family val="2"/>
      <scheme val="minor"/>
    </font>
    <font>
      <sz val="11"/>
      <name val="Calibri"/>
      <family val="2"/>
      <scheme val="minor"/>
    </font>
    <font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62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5" fillId="3" borderId="0" xfId="0" applyFont="1" applyFill="1" applyBorder="1"/>
    <xf numFmtId="0" fontId="5" fillId="3" borderId="0" xfId="0" applyFont="1" applyFill="1" applyBorder="1" applyProtection="1">
      <protection locked="0"/>
    </xf>
    <xf numFmtId="0" fontId="5" fillId="3" borderId="0" xfId="0" applyFont="1" applyFill="1" applyBorder="1" applyAlignment="1" applyProtection="1">
      <alignment wrapText="1"/>
      <protection locked="0"/>
    </xf>
    <xf numFmtId="1" fontId="5" fillId="3" borderId="0" xfId="0" applyNumberFormat="1" applyFont="1" applyFill="1" applyBorder="1" applyProtection="1">
      <protection locked="0"/>
    </xf>
    <xf numFmtId="2" fontId="5" fillId="3" borderId="0" xfId="0" applyNumberFormat="1" applyFont="1" applyFill="1" applyBorder="1" applyProtection="1">
      <protection locked="0"/>
    </xf>
    <xf numFmtId="0" fontId="0" fillId="0" borderId="1" xfId="0" applyBorder="1"/>
    <xf numFmtId="49" fontId="6" fillId="0" borderId="1" xfId="1" applyNumberFormat="1" applyFont="1" applyFill="1" applyBorder="1" applyAlignment="1">
      <alignment horizontal="center" vertical="center" wrapText="1"/>
    </xf>
    <xf numFmtId="49" fontId="9" fillId="0" borderId="1" xfId="1" applyNumberFormat="1" applyFont="1" applyFill="1" applyBorder="1" applyAlignment="1">
      <alignment horizontal="center" vertical="center" wrapText="1"/>
    </xf>
    <xf numFmtId="165" fontId="6" fillId="0" borderId="1" xfId="1" applyNumberFormat="1" applyFont="1" applyFill="1" applyBorder="1" applyAlignment="1">
      <alignment horizontal="left" wrapText="1"/>
    </xf>
    <xf numFmtId="165" fontId="9" fillId="4" borderId="1" xfId="1" applyNumberFormat="1" applyFont="1" applyFill="1" applyBorder="1" applyAlignment="1">
      <alignment horizontal="left" wrapText="1"/>
    </xf>
    <xf numFmtId="0" fontId="0" fillId="0" borderId="1" xfId="0" applyBorder="1" applyAlignment="1">
      <alignment horizontal="center"/>
    </xf>
    <xf numFmtId="0" fontId="0" fillId="2" borderId="1" xfId="0" applyFill="1" applyBorder="1"/>
    <xf numFmtId="0" fontId="4" fillId="2" borderId="1" xfId="0" applyFont="1" applyFill="1" applyBorder="1"/>
    <xf numFmtId="0" fontId="6" fillId="0" borderId="1" xfId="1" applyFont="1" applyFill="1" applyBorder="1" applyAlignment="1">
      <alignment horizontal="center" vertical="center" wrapText="1"/>
    </xf>
    <xf numFmtId="0" fontId="5" fillId="3" borderId="1" xfId="0" applyFont="1" applyFill="1" applyBorder="1"/>
    <xf numFmtId="0" fontId="5" fillId="3" borderId="1" xfId="0" applyFont="1" applyFill="1" applyBorder="1" applyProtection="1">
      <protection locked="0"/>
    </xf>
    <xf numFmtId="0" fontId="5" fillId="3" borderId="1" xfId="0" applyFont="1" applyFill="1" applyBorder="1" applyAlignment="1" applyProtection="1">
      <alignment wrapText="1"/>
      <protection locked="0"/>
    </xf>
    <xf numFmtId="1" fontId="6" fillId="0" borderId="1" xfId="1" applyNumberFormat="1" applyFont="1" applyFill="1" applyBorder="1" applyAlignment="1">
      <alignment horizontal="center"/>
    </xf>
    <xf numFmtId="1" fontId="9" fillId="4" borderId="1" xfId="1" applyNumberFormat="1" applyFont="1" applyFill="1" applyBorder="1" applyAlignment="1">
      <alignment horizontal="center"/>
    </xf>
    <xf numFmtId="1" fontId="6" fillId="0" borderId="3" xfId="1" applyNumberFormat="1" applyFont="1" applyFill="1" applyBorder="1" applyAlignment="1">
      <alignment horizontal="center" vertical="center"/>
    </xf>
    <xf numFmtId="165" fontId="6" fillId="0" borderId="1" xfId="1" applyNumberFormat="1" applyFont="1" applyFill="1" applyBorder="1" applyAlignment="1">
      <alignment horizontal="center" vertical="center"/>
    </xf>
    <xf numFmtId="164" fontId="6" fillId="0" borderId="1" xfId="1" applyNumberFormat="1" applyFont="1" applyFill="1" applyBorder="1" applyAlignment="1">
      <alignment horizontal="center"/>
    </xf>
    <xf numFmtId="164" fontId="9" fillId="0" borderId="1" xfId="1" applyNumberFormat="1" applyFont="1" applyFill="1" applyBorder="1" applyAlignment="1">
      <alignment horizontal="center"/>
    </xf>
    <xf numFmtId="164" fontId="6" fillId="0" borderId="2" xfId="1" applyNumberFormat="1" applyFont="1" applyFill="1" applyBorder="1" applyAlignment="1">
      <alignment horizontal="center"/>
    </xf>
    <xf numFmtId="164" fontId="6" fillId="0" borderId="1" xfId="1" applyNumberFormat="1" applyFont="1" applyFill="1" applyBorder="1" applyAlignment="1">
      <alignment horizontal="center"/>
    </xf>
    <xf numFmtId="164" fontId="9" fillId="0" borderId="1" xfId="1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vertical="top" wrapText="1"/>
    </xf>
    <xf numFmtId="0" fontId="0" fillId="2" borderId="1" xfId="0" applyFill="1" applyBorder="1" applyAlignment="1" applyProtection="1">
      <alignment wrapText="1"/>
      <protection locked="0"/>
    </xf>
    <xf numFmtId="0" fontId="2" fillId="2" borderId="1" xfId="0" applyFont="1" applyFill="1" applyBorder="1"/>
    <xf numFmtId="49" fontId="10" fillId="3" borderId="1" xfId="0" applyNumberFormat="1" applyFont="1" applyFill="1" applyBorder="1" applyAlignment="1" applyProtection="1">
      <alignment horizontal="right"/>
      <protection locked="0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left"/>
    </xf>
    <xf numFmtId="0" fontId="11" fillId="0" borderId="3" xfId="0" applyFont="1" applyBorder="1" applyAlignment="1">
      <alignment horizontal="center"/>
    </xf>
    <xf numFmtId="164" fontId="12" fillId="4" borderId="2" xfId="1" applyNumberFormat="1" applyFont="1" applyFill="1" applyBorder="1" applyAlignment="1">
      <alignment horizontal="center"/>
    </xf>
    <xf numFmtId="2" fontId="13" fillId="3" borderId="1" xfId="0" applyNumberFormat="1" applyFont="1" applyFill="1" applyBorder="1" applyProtection="1">
      <protection locked="0"/>
    </xf>
    <xf numFmtId="0" fontId="0" fillId="0" borderId="1" xfId="0" applyBorder="1" applyAlignment="1">
      <alignment horizontal="left" vertical="top" wrapText="1"/>
    </xf>
    <xf numFmtId="49" fontId="10" fillId="3" borderId="1" xfId="0" applyNumberFormat="1" applyFont="1" applyFill="1" applyBorder="1" applyAlignment="1" applyProtection="1">
      <alignment horizontal="center"/>
      <protection locked="0"/>
    </xf>
    <xf numFmtId="49" fontId="6" fillId="0" borderId="1" xfId="1" applyNumberFormat="1" applyFont="1" applyFill="1" applyBorder="1" applyAlignment="1">
      <alignment horizontal="center" wrapText="1"/>
    </xf>
    <xf numFmtId="0" fontId="1" fillId="2" borderId="1" xfId="0" applyFont="1" applyFill="1" applyBorder="1"/>
    <xf numFmtId="0" fontId="0" fillId="0" borderId="2" xfId="0" applyBorder="1" applyAlignment="1">
      <alignment horizontal="center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0" fillId="0" borderId="4" xfId="0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2" xfId="0" applyBorder="1" applyAlignment="1">
      <alignment horizontal="center"/>
    </xf>
    <xf numFmtId="0" fontId="14" fillId="3" borderId="1" xfId="0" applyFont="1" applyFill="1" applyBorder="1"/>
    <xf numFmtId="164" fontId="15" fillId="0" borderId="1" xfId="1" applyNumberFormat="1" applyFont="1" applyFill="1" applyBorder="1" applyAlignment="1">
      <alignment horizontal="center"/>
    </xf>
    <xf numFmtId="164" fontId="15" fillId="0" borderId="2" xfId="1" applyNumberFormat="1" applyFont="1" applyFill="1" applyBorder="1" applyAlignment="1">
      <alignment horizontal="center"/>
    </xf>
    <xf numFmtId="49" fontId="11" fillId="0" borderId="1" xfId="0" applyNumberFormat="1" applyFont="1" applyBorder="1" applyAlignment="1">
      <alignment horizontal="center"/>
    </xf>
    <xf numFmtId="164" fontId="11" fillId="0" borderId="1" xfId="0" applyNumberFormat="1" applyFont="1" applyBorder="1" applyAlignment="1">
      <alignment horizontal="center"/>
    </xf>
    <xf numFmtId="164" fontId="11" fillId="0" borderId="2" xfId="0" applyNumberFormat="1" applyFont="1" applyBorder="1" applyAlignment="1">
      <alignment horizontal="center"/>
    </xf>
    <xf numFmtId="0" fontId="0" fillId="2" borderId="1" xfId="0" applyFill="1" applyBorder="1" applyAlignment="1">
      <alignment vertical="top" wrapText="1"/>
    </xf>
    <xf numFmtId="49" fontId="7" fillId="2" borderId="1" xfId="0" applyNumberFormat="1" applyFont="1" applyFill="1" applyBorder="1" applyAlignment="1" applyProtection="1">
      <alignment horizontal="center" vertical="center"/>
      <protection locked="0"/>
    </xf>
    <xf numFmtId="49" fontId="10" fillId="3" borderId="1" xfId="0" applyNumberFormat="1" applyFont="1" applyFill="1" applyBorder="1" applyAlignment="1" applyProtection="1">
      <alignment horizontal="center" vertical="center"/>
      <protection locked="0"/>
    </xf>
    <xf numFmtId="49" fontId="13" fillId="3" borderId="1" xfId="0" applyNumberFormat="1" applyFont="1" applyFill="1" applyBorder="1" applyAlignment="1" applyProtection="1">
      <alignment horizontal="right"/>
      <protection locked="0"/>
    </xf>
    <xf numFmtId="1" fontId="14" fillId="3" borderId="1" xfId="0" applyNumberFormat="1" applyFon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N12" sqref="N12"/>
    </sheetView>
  </sheetViews>
  <sheetFormatPr defaultRowHeight="15" x14ac:dyDescent="0.2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0" x14ac:dyDescent="0.25">
      <c r="A1" s="8" t="s">
        <v>0</v>
      </c>
      <c r="B1" s="43" t="s">
        <v>17</v>
      </c>
      <c r="C1" s="43"/>
      <c r="D1" s="44"/>
      <c r="E1" s="8" t="s">
        <v>10</v>
      </c>
      <c r="F1" s="2"/>
      <c r="G1" s="8"/>
      <c r="H1" s="8"/>
      <c r="I1" s="8" t="s">
        <v>1</v>
      </c>
      <c r="J1" s="1">
        <v>45446</v>
      </c>
    </row>
    <row r="2" spans="1:10" x14ac:dyDescent="0.25">
      <c r="A2" s="13" t="s">
        <v>2</v>
      </c>
      <c r="B2" s="13" t="s">
        <v>3</v>
      </c>
      <c r="C2" s="13" t="s">
        <v>12</v>
      </c>
      <c r="D2" s="13" t="s">
        <v>4</v>
      </c>
      <c r="E2" s="13" t="s">
        <v>13</v>
      </c>
      <c r="F2" s="13" t="s">
        <v>5</v>
      </c>
      <c r="G2" s="13" t="s">
        <v>6</v>
      </c>
      <c r="H2" s="13" t="s">
        <v>7</v>
      </c>
      <c r="I2" s="13" t="s">
        <v>8</v>
      </c>
      <c r="J2" s="13" t="s">
        <v>9</v>
      </c>
    </row>
    <row r="3" spans="1:10" ht="30" x14ac:dyDescent="0.25">
      <c r="A3" s="46" t="s">
        <v>24</v>
      </c>
      <c r="B3" s="38" t="s">
        <v>23</v>
      </c>
      <c r="C3" s="13">
        <v>267</v>
      </c>
      <c r="D3" s="34" t="s">
        <v>48</v>
      </c>
      <c r="E3" s="33" t="s">
        <v>35</v>
      </c>
      <c r="F3" s="13">
        <v>20</v>
      </c>
      <c r="G3" s="13">
        <v>450</v>
      </c>
      <c r="H3" s="42">
        <v>9.5</v>
      </c>
      <c r="I3" s="13">
        <v>16.95</v>
      </c>
      <c r="J3" s="13">
        <v>65.099999999999994</v>
      </c>
    </row>
    <row r="4" spans="1:10" x14ac:dyDescent="0.25">
      <c r="A4" s="45"/>
      <c r="B4" s="38"/>
      <c r="C4" s="13">
        <v>100</v>
      </c>
      <c r="D4" s="34" t="s">
        <v>36</v>
      </c>
      <c r="E4" s="33">
        <v>20</v>
      </c>
      <c r="F4" s="13">
        <v>9</v>
      </c>
      <c r="G4" s="13">
        <v>31</v>
      </c>
      <c r="H4" s="42">
        <v>4.5999999999999996</v>
      </c>
      <c r="I4" s="13">
        <v>5.8</v>
      </c>
      <c r="J4" s="13">
        <v>0</v>
      </c>
    </row>
    <row r="5" spans="1:10" x14ac:dyDescent="0.25">
      <c r="A5" s="45"/>
      <c r="B5" s="38"/>
      <c r="C5" s="13">
        <v>105</v>
      </c>
      <c r="D5" s="34" t="s">
        <v>37</v>
      </c>
      <c r="E5" s="33">
        <v>10</v>
      </c>
      <c r="F5" s="13">
        <v>8</v>
      </c>
      <c r="G5" s="13">
        <v>74.8</v>
      </c>
      <c r="H5" s="42">
        <v>0.1</v>
      </c>
      <c r="I5" s="13">
        <v>8.3000000000000007</v>
      </c>
      <c r="J5" s="13">
        <v>0.1</v>
      </c>
    </row>
    <row r="6" spans="1:10" ht="15.75" x14ac:dyDescent="0.25">
      <c r="A6" s="45"/>
      <c r="B6" s="51" t="s">
        <v>11</v>
      </c>
      <c r="C6" s="40" t="s">
        <v>33</v>
      </c>
      <c r="D6" s="11" t="s">
        <v>34</v>
      </c>
      <c r="E6" s="20">
        <v>50</v>
      </c>
      <c r="F6" s="39" t="s">
        <v>38</v>
      </c>
      <c r="G6" s="27">
        <v>55.68</v>
      </c>
      <c r="H6" s="26">
        <v>2.13</v>
      </c>
      <c r="I6" s="27">
        <v>0.43</v>
      </c>
      <c r="J6" s="27">
        <v>10.67</v>
      </c>
    </row>
    <row r="7" spans="1:10" x14ac:dyDescent="0.25">
      <c r="A7" s="45"/>
      <c r="B7" s="38" t="s">
        <v>11</v>
      </c>
      <c r="C7" s="13">
        <v>114</v>
      </c>
      <c r="D7" s="34" t="s">
        <v>39</v>
      </c>
      <c r="E7" s="33">
        <v>50</v>
      </c>
      <c r="F7" s="13">
        <v>3</v>
      </c>
      <c r="G7" s="52">
        <v>141</v>
      </c>
      <c r="H7" s="53">
        <v>4.5999999999999996</v>
      </c>
      <c r="I7" s="52">
        <v>0.5</v>
      </c>
      <c r="J7" s="52">
        <v>29.5</v>
      </c>
    </row>
    <row r="8" spans="1:10" x14ac:dyDescent="0.25">
      <c r="A8" s="45"/>
      <c r="B8" s="34" t="s">
        <v>21</v>
      </c>
      <c r="C8" s="13">
        <v>496</v>
      </c>
      <c r="D8" s="34" t="s">
        <v>49</v>
      </c>
      <c r="E8" s="33">
        <v>200</v>
      </c>
      <c r="F8" s="13">
        <v>12.8</v>
      </c>
      <c r="G8" s="13">
        <v>150.80000000000001</v>
      </c>
      <c r="H8" s="42">
        <v>0.1</v>
      </c>
      <c r="I8" s="13">
        <v>0</v>
      </c>
      <c r="J8" s="13">
        <v>12</v>
      </c>
    </row>
    <row r="9" spans="1:10" x14ac:dyDescent="0.25">
      <c r="A9" s="47"/>
      <c r="B9" s="48" t="s">
        <v>15</v>
      </c>
      <c r="C9" s="49"/>
      <c r="D9" s="50"/>
      <c r="E9" s="35">
        <v>540</v>
      </c>
      <c r="F9" s="54">
        <f>F3+F4+F5+F6+F7+F8</f>
        <v>56.8</v>
      </c>
      <c r="G9" s="55">
        <f>G3+G4+G5+G6+G7+G8</f>
        <v>903.28</v>
      </c>
      <c r="H9" s="56">
        <f>H3+H4+H5+H6+H7+H8</f>
        <v>21.03</v>
      </c>
      <c r="I9" s="55">
        <f>I3+I4+I5+I6+I7+I8</f>
        <v>31.98</v>
      </c>
      <c r="J9" s="55">
        <f>J3+J4+J5+J6+J7+J8</f>
        <v>117.36999999999999</v>
      </c>
    </row>
    <row r="10" spans="1:10" ht="15.75" x14ac:dyDescent="0.25">
      <c r="A10" s="45" t="s">
        <v>18</v>
      </c>
      <c r="B10" s="29" t="s">
        <v>19</v>
      </c>
      <c r="C10" s="9" t="s">
        <v>28</v>
      </c>
      <c r="D10" s="30" t="s">
        <v>29</v>
      </c>
      <c r="E10" s="22">
        <v>20</v>
      </c>
      <c r="F10" s="58" t="s">
        <v>51</v>
      </c>
      <c r="G10" s="27">
        <v>89</v>
      </c>
      <c r="H10" s="26">
        <v>2.2999999999999998</v>
      </c>
      <c r="I10" s="27">
        <v>6.1</v>
      </c>
      <c r="J10" s="27">
        <v>17.7</v>
      </c>
    </row>
    <row r="11" spans="1:10" ht="15.75" x14ac:dyDescent="0.25">
      <c r="A11" s="45"/>
      <c r="B11" s="14" t="s">
        <v>20</v>
      </c>
      <c r="C11" s="10" t="s">
        <v>30</v>
      </c>
      <c r="D11" s="30" t="s">
        <v>40</v>
      </c>
      <c r="E11" s="23">
        <v>80</v>
      </c>
      <c r="F11" s="58" t="s">
        <v>31</v>
      </c>
      <c r="G11" s="25">
        <v>228</v>
      </c>
      <c r="H11" s="28">
        <v>14.2</v>
      </c>
      <c r="I11" s="28">
        <v>14</v>
      </c>
      <c r="J11" s="28">
        <v>11.4</v>
      </c>
    </row>
    <row r="12" spans="1:10" ht="15.75" x14ac:dyDescent="0.25">
      <c r="A12" s="45"/>
      <c r="B12" s="14" t="s">
        <v>27</v>
      </c>
      <c r="C12" s="10" t="s">
        <v>42</v>
      </c>
      <c r="D12" s="30" t="s">
        <v>41</v>
      </c>
      <c r="E12" s="23">
        <v>150</v>
      </c>
      <c r="F12" s="58" t="s">
        <v>32</v>
      </c>
      <c r="G12" s="28">
        <v>332</v>
      </c>
      <c r="H12" s="28">
        <v>10</v>
      </c>
      <c r="I12" s="28">
        <v>8.3699999999999992</v>
      </c>
      <c r="J12" s="28">
        <v>54.59</v>
      </c>
    </row>
    <row r="13" spans="1:10" ht="15.75" x14ac:dyDescent="0.25">
      <c r="A13" s="45"/>
      <c r="B13" s="31" t="s">
        <v>21</v>
      </c>
      <c r="C13" s="16">
        <v>507</v>
      </c>
      <c r="D13" s="30" t="s">
        <v>22</v>
      </c>
      <c r="E13" s="22">
        <v>200</v>
      </c>
      <c r="F13" s="58" t="s">
        <v>25</v>
      </c>
      <c r="G13" s="24">
        <v>117</v>
      </c>
      <c r="H13" s="27">
        <v>0.5</v>
      </c>
      <c r="I13" s="27">
        <v>0.2</v>
      </c>
      <c r="J13" s="27">
        <v>23.1</v>
      </c>
    </row>
    <row r="14" spans="1:10" ht="15.75" x14ac:dyDescent="0.25">
      <c r="A14" s="45"/>
      <c r="B14" s="41" t="s">
        <v>11</v>
      </c>
      <c r="C14" s="40" t="s">
        <v>33</v>
      </c>
      <c r="D14" s="11" t="s">
        <v>34</v>
      </c>
      <c r="E14" s="20">
        <v>50</v>
      </c>
      <c r="F14" s="59" t="s">
        <v>38</v>
      </c>
      <c r="G14" s="27">
        <v>55.68</v>
      </c>
      <c r="H14" s="26">
        <v>2.13</v>
      </c>
      <c r="I14" s="27">
        <v>0.43</v>
      </c>
      <c r="J14" s="27">
        <v>10.67</v>
      </c>
    </row>
    <row r="15" spans="1:10" ht="30" x14ac:dyDescent="0.25">
      <c r="A15" s="45"/>
      <c r="B15" s="57" t="s">
        <v>43</v>
      </c>
      <c r="C15" s="10" t="s">
        <v>44</v>
      </c>
      <c r="D15" s="30" t="s">
        <v>45</v>
      </c>
      <c r="E15" s="23">
        <v>50</v>
      </c>
      <c r="F15" s="58" t="s">
        <v>46</v>
      </c>
      <c r="G15" s="28">
        <v>13</v>
      </c>
      <c r="H15" s="28">
        <v>0.1</v>
      </c>
      <c r="I15" s="28">
        <v>0.1</v>
      </c>
      <c r="J15" s="28">
        <v>2.2999999999999998</v>
      </c>
    </row>
    <row r="16" spans="1:10" ht="30" x14ac:dyDescent="0.25">
      <c r="A16" s="45"/>
      <c r="B16" s="57" t="s">
        <v>43</v>
      </c>
      <c r="C16" s="10" t="s">
        <v>44</v>
      </c>
      <c r="D16" s="30" t="s">
        <v>47</v>
      </c>
      <c r="E16" s="23">
        <v>50</v>
      </c>
      <c r="F16" s="58" t="s">
        <v>46</v>
      </c>
      <c r="G16" s="28">
        <v>8</v>
      </c>
      <c r="H16" s="28">
        <v>0.4</v>
      </c>
      <c r="I16" s="28">
        <v>0</v>
      </c>
      <c r="J16" s="28">
        <v>1.7</v>
      </c>
    </row>
    <row r="17" spans="1:10" ht="15.75" x14ac:dyDescent="0.25">
      <c r="A17" s="45"/>
      <c r="B17" s="15" t="s">
        <v>11</v>
      </c>
      <c r="C17" s="9" t="s">
        <v>16</v>
      </c>
      <c r="D17" s="11" t="s">
        <v>14</v>
      </c>
      <c r="E17" s="20">
        <v>100</v>
      </c>
      <c r="F17" s="59" t="s">
        <v>50</v>
      </c>
      <c r="G17" s="24">
        <v>141</v>
      </c>
      <c r="H17" s="26">
        <v>4.5999999999999996</v>
      </c>
      <c r="I17" s="27">
        <v>0.5</v>
      </c>
      <c r="J17" s="27">
        <v>29.5</v>
      </c>
    </row>
    <row r="18" spans="1:10" ht="15.75" x14ac:dyDescent="0.25">
      <c r="A18" s="17"/>
      <c r="B18" s="17"/>
      <c r="C18" s="18"/>
      <c r="D18" s="12" t="s">
        <v>15</v>
      </c>
      <c r="E18" s="21">
        <f>E10+E11+E12+E13+E14+E15+E16+E17</f>
        <v>700</v>
      </c>
      <c r="F18" s="32" t="s">
        <v>52</v>
      </c>
      <c r="G18" s="36">
        <f>G10+G11+G12+G13+G14+G15+G16+G17</f>
        <v>983.68</v>
      </c>
      <c r="H18" s="36">
        <f>H10+H11+H12+H13+H14+H15+H16+H17</f>
        <v>34.229999999999997</v>
      </c>
      <c r="I18" s="36">
        <f>I10+I11+I12+I13+I14+I15+I16+I17</f>
        <v>29.7</v>
      </c>
      <c r="J18" s="36">
        <f>J10+J11+J12+J13+J14+J15+J16+J17</f>
        <v>150.95999999999998</v>
      </c>
    </row>
    <row r="19" spans="1:10" x14ac:dyDescent="0.25">
      <c r="A19" s="17"/>
      <c r="B19" s="17"/>
      <c r="C19" s="18"/>
      <c r="D19" s="19" t="s">
        <v>26</v>
      </c>
      <c r="E19" s="61">
        <f>E9+E18</f>
        <v>1240</v>
      </c>
      <c r="F19" s="60">
        <f>F9+F18</f>
        <v>170</v>
      </c>
      <c r="G19" s="37">
        <f>G9+G18</f>
        <v>1886.96</v>
      </c>
      <c r="H19" s="37">
        <f>H9+H18</f>
        <v>55.26</v>
      </c>
      <c r="I19" s="37">
        <f>I9+I18</f>
        <v>61.68</v>
      </c>
      <c r="J19" s="37">
        <f>J9+J18</f>
        <v>268.33</v>
      </c>
    </row>
    <row r="20" spans="1:10" x14ac:dyDescent="0.25">
      <c r="A20" s="3"/>
      <c r="B20" s="3"/>
      <c r="C20" s="4"/>
      <c r="D20" s="5"/>
      <c r="E20" s="6"/>
      <c r="F20" s="7"/>
      <c r="G20" s="6"/>
      <c r="H20" s="6"/>
      <c r="I20" s="6"/>
      <c r="J20" s="6"/>
    </row>
    <row r="21" spans="1:10" x14ac:dyDescent="0.25">
      <c r="A21" s="3"/>
      <c r="B21" s="3"/>
      <c r="C21" s="4"/>
      <c r="D21" s="5"/>
      <c r="E21" s="6"/>
      <c r="F21" s="7"/>
      <c r="G21" s="6"/>
      <c r="H21" s="6"/>
      <c r="I21" s="6"/>
      <c r="J21" s="6"/>
    </row>
    <row r="22" spans="1:10" x14ac:dyDescent="0.25">
      <c r="A22" s="3"/>
      <c r="B22" s="3"/>
      <c r="C22" s="4"/>
      <c r="D22" s="5"/>
      <c r="E22" s="6"/>
      <c r="F22" s="7"/>
      <c r="G22" s="6"/>
      <c r="H22" s="6"/>
      <c r="I22" s="6"/>
      <c r="J22" s="6"/>
    </row>
    <row r="23" spans="1:10" x14ac:dyDescent="0.25">
      <c r="A23" s="3"/>
      <c r="B23" s="3"/>
      <c r="C23" s="4"/>
      <c r="D23" s="5"/>
      <c r="E23" s="6"/>
      <c r="F23" s="7"/>
      <c r="G23" s="6"/>
      <c r="H23" s="6"/>
      <c r="I23" s="6"/>
      <c r="J23" s="6"/>
    </row>
    <row r="24" spans="1:10" x14ac:dyDescent="0.25">
      <c r="A24" s="3"/>
      <c r="B24" s="4"/>
      <c r="C24" s="4"/>
      <c r="D24" s="5"/>
      <c r="E24" s="6"/>
      <c r="F24" s="7"/>
      <c r="G24" s="6"/>
      <c r="H24" s="6"/>
      <c r="I24" s="6"/>
      <c r="J24" s="6"/>
    </row>
    <row r="25" spans="1:10" x14ac:dyDescent="0.25">
      <c r="A25" s="3"/>
      <c r="B25" s="4"/>
      <c r="C25" s="4"/>
      <c r="D25" s="5"/>
      <c r="E25" s="6"/>
      <c r="F25" s="7"/>
      <c r="G25" s="6"/>
      <c r="H25" s="6"/>
      <c r="I25" s="6"/>
      <c r="J25" s="6"/>
    </row>
  </sheetData>
  <mergeCells count="4">
    <mergeCell ref="B1:D1"/>
    <mergeCell ref="A10:A17"/>
    <mergeCell ref="A3:A9"/>
    <mergeCell ref="B9:D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iRU</cp:lastModifiedBy>
  <cp:lastPrinted>2022-03-18T07:31:36Z</cp:lastPrinted>
  <dcterms:created xsi:type="dcterms:W3CDTF">2015-06-05T18:19:34Z</dcterms:created>
  <dcterms:modified xsi:type="dcterms:W3CDTF">2024-06-04T11:10:41Z</dcterms:modified>
</cp:coreProperties>
</file>